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55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<sst xmlns="http://schemas.openxmlformats.org/spreadsheetml/2006/main" count="118" uniqueCount="42">
  <si>
    <t>姓名</t>
  </si>
  <si>
    <t>歌名</t>
  </si>
  <si>
    <t>鄧志和</t>
  </si>
  <si>
    <t>曾廣膺</t>
  </si>
  <si>
    <t>李國祥</t>
  </si>
  <si>
    <t>方樹樑</t>
  </si>
  <si>
    <t>高晨維</t>
  </si>
  <si>
    <t>徐繼宗</t>
  </si>
  <si>
    <t>總分數</t>
  </si>
  <si>
    <t>張智業</t>
  </si>
  <si>
    <t>找自己</t>
  </si>
  <si>
    <t>湛耀東</t>
  </si>
  <si>
    <t>Save the last dance for me</t>
  </si>
  <si>
    <t>余慧翹</t>
  </si>
  <si>
    <t>Rolling In The Deep</t>
  </si>
  <si>
    <t>呂卓欣</t>
  </si>
  <si>
    <t>炫耀</t>
  </si>
  <si>
    <t>謝曉燊</t>
  </si>
  <si>
    <t>燃燒</t>
  </si>
  <si>
    <t>許兆銘</t>
  </si>
  <si>
    <t>浮誇</t>
  </si>
  <si>
    <t>劉健昌</t>
  </si>
  <si>
    <t>無情的情書</t>
  </si>
  <si>
    <t>潘逸文</t>
  </si>
  <si>
    <t>出走</t>
  </si>
  <si>
    <t>霍朗研</t>
  </si>
  <si>
    <t>王妃</t>
  </si>
  <si>
    <t>陳韻珊</t>
  </si>
  <si>
    <t>Hurt</t>
  </si>
  <si>
    <t>第五屆明日之聲組第二輪决賽名單：</t>
  </si>
  <si>
    <t>名次</t>
  </si>
  <si>
    <t>其他參賽者:</t>
  </si>
  <si>
    <t>第五屆明日之聲組决賽賽果：</t>
  </si>
  <si>
    <t>我願意</t>
  </si>
  <si>
    <t>第五屆明日之聲組</t>
  </si>
  <si>
    <t>決賽</t>
  </si>
  <si>
    <t>複賽</t>
  </si>
  <si>
    <t>複賽</t>
  </si>
  <si>
    <t>最終賽果：</t>
  </si>
  <si>
    <t>姓別</t>
  </si>
  <si>
    <t>男</t>
  </si>
  <si>
    <t>女</t>
  </si>
</sst>
</file>

<file path=xl/styles.xml><?xml version="1.0" encoding="utf-8"?>
<styleSheet xmlns="http://schemas.openxmlformats.org/spreadsheetml/2006/main">
  <numFmts count="1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14">
      <selection activeCell="B14" sqref="B14:B19"/>
    </sheetView>
  </sheetViews>
  <sheetFormatPr defaultColWidth="9.00390625" defaultRowHeight="15.75"/>
  <cols>
    <col min="2" max="2" width="7.25390625" style="0" customWidth="1"/>
    <col min="3" max="3" width="23.375" style="0" customWidth="1"/>
  </cols>
  <sheetData>
    <row r="2" ht="16.5">
      <c r="A2" t="s">
        <v>29</v>
      </c>
    </row>
    <row r="5" spans="1:11" ht="16.5">
      <c r="A5" s="1" t="s">
        <v>0</v>
      </c>
      <c r="B5" s="1" t="s">
        <v>39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30</v>
      </c>
    </row>
    <row r="6" spans="1:11" ht="16.5">
      <c r="A6" s="1" t="s">
        <v>21</v>
      </c>
      <c r="B6" s="1" t="s">
        <v>40</v>
      </c>
      <c r="C6" s="1" t="s">
        <v>22</v>
      </c>
      <c r="D6" s="1">
        <v>93</v>
      </c>
      <c r="E6" s="1">
        <v>91</v>
      </c>
      <c r="F6" s="1">
        <v>93</v>
      </c>
      <c r="G6" s="1">
        <v>85</v>
      </c>
      <c r="H6" s="1">
        <v>95</v>
      </c>
      <c r="I6" s="1">
        <v>85</v>
      </c>
      <c r="J6" s="1">
        <f>SUM(D6:I6)</f>
        <v>542</v>
      </c>
      <c r="K6" s="2">
        <v>1</v>
      </c>
    </row>
    <row r="7" spans="1:11" ht="16.5">
      <c r="A7" s="1" t="s">
        <v>15</v>
      </c>
      <c r="B7" s="1" t="s">
        <v>41</v>
      </c>
      <c r="C7" s="1" t="s">
        <v>16</v>
      </c>
      <c r="D7" s="1">
        <v>92</v>
      </c>
      <c r="E7" s="1">
        <v>75</v>
      </c>
      <c r="F7" s="1">
        <v>90</v>
      </c>
      <c r="G7" s="1">
        <v>77</v>
      </c>
      <c r="H7" s="1">
        <v>73</v>
      </c>
      <c r="I7" s="1">
        <v>75</v>
      </c>
      <c r="J7" s="1">
        <f>SUM(D7:I7)</f>
        <v>482</v>
      </c>
      <c r="K7" s="1">
        <f>+K6+1</f>
        <v>2</v>
      </c>
    </row>
    <row r="8" spans="1:11" ht="16.5">
      <c r="A8" s="1" t="s">
        <v>17</v>
      </c>
      <c r="B8" s="1" t="s">
        <v>40</v>
      </c>
      <c r="C8" s="1" t="s">
        <v>18</v>
      </c>
      <c r="D8" s="1">
        <v>86</v>
      </c>
      <c r="E8" s="1">
        <v>87</v>
      </c>
      <c r="F8" s="1">
        <v>61</v>
      </c>
      <c r="G8" s="1">
        <v>78</v>
      </c>
      <c r="H8" s="1">
        <v>85</v>
      </c>
      <c r="I8" s="1">
        <v>78</v>
      </c>
      <c r="J8" s="1">
        <f>SUM(D8:I8)</f>
        <v>475</v>
      </c>
      <c r="K8" s="1">
        <f>+K7+1</f>
        <v>3</v>
      </c>
    </row>
    <row r="9" spans="1:11" ht="16.5">
      <c r="A9" s="1" t="s">
        <v>27</v>
      </c>
      <c r="B9" s="1" t="s">
        <v>41</v>
      </c>
      <c r="C9" s="1" t="s">
        <v>28</v>
      </c>
      <c r="D9" s="1">
        <v>94</v>
      </c>
      <c r="E9" s="1">
        <v>84</v>
      </c>
      <c r="F9" s="1">
        <v>66</v>
      </c>
      <c r="G9" s="1">
        <v>75</v>
      </c>
      <c r="H9" s="1">
        <v>80</v>
      </c>
      <c r="I9" s="1">
        <v>70</v>
      </c>
      <c r="J9" s="1">
        <f>SUM(D9:I9)</f>
        <v>469</v>
      </c>
      <c r="K9" s="1">
        <f>+K8+1</f>
        <v>4</v>
      </c>
    </row>
    <row r="10" spans="1:11" ht="16.5">
      <c r="A10" s="1" t="s">
        <v>25</v>
      </c>
      <c r="B10" s="1" t="s">
        <v>40</v>
      </c>
      <c r="C10" s="1" t="s">
        <v>26</v>
      </c>
      <c r="D10" s="1">
        <v>70</v>
      </c>
      <c r="E10" s="1">
        <v>67</v>
      </c>
      <c r="F10" s="1">
        <v>79</v>
      </c>
      <c r="G10" s="1">
        <v>82</v>
      </c>
      <c r="H10" s="1">
        <v>90</v>
      </c>
      <c r="I10" s="1">
        <v>80</v>
      </c>
      <c r="J10" s="1">
        <f>SUM(D10:I10)</f>
        <v>468</v>
      </c>
      <c r="K10" s="1">
        <f>+K9+1</f>
        <v>5</v>
      </c>
    </row>
    <row r="12" ht="16.5">
      <c r="A12" t="s">
        <v>31</v>
      </c>
    </row>
    <row r="14" spans="1:10" ht="16.5">
      <c r="A14" s="1" t="s">
        <v>0</v>
      </c>
      <c r="B14" s="1" t="s">
        <v>39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</row>
    <row r="15" spans="1:10" ht="16.5">
      <c r="A15" s="1" t="s">
        <v>11</v>
      </c>
      <c r="B15" s="1" t="s">
        <v>40</v>
      </c>
      <c r="C15" s="1" t="s">
        <v>12</v>
      </c>
      <c r="D15" s="1">
        <v>74</v>
      </c>
      <c r="E15" s="1">
        <v>82</v>
      </c>
      <c r="F15" s="1">
        <v>83</v>
      </c>
      <c r="G15" s="1">
        <v>75</v>
      </c>
      <c r="H15" s="1">
        <v>80</v>
      </c>
      <c r="I15" s="1">
        <v>66</v>
      </c>
      <c r="J15" s="1">
        <f>SUM(D15:I15)</f>
        <v>460</v>
      </c>
    </row>
    <row r="16" spans="1:10" ht="16.5">
      <c r="A16" s="1" t="s">
        <v>13</v>
      </c>
      <c r="B16" s="1" t="s">
        <v>41</v>
      </c>
      <c r="C16" s="1" t="s">
        <v>14</v>
      </c>
      <c r="D16" s="1">
        <v>90</v>
      </c>
      <c r="E16" s="1">
        <v>69</v>
      </c>
      <c r="F16" s="1">
        <v>75</v>
      </c>
      <c r="G16" s="1">
        <v>79</v>
      </c>
      <c r="H16" s="1">
        <v>70</v>
      </c>
      <c r="I16" s="1">
        <v>72</v>
      </c>
      <c r="J16" s="1">
        <f>SUM(D16:I16)</f>
        <v>455</v>
      </c>
    </row>
    <row r="17" spans="1:10" ht="16.5">
      <c r="A17" s="1" t="s">
        <v>9</v>
      </c>
      <c r="B17" s="1" t="s">
        <v>40</v>
      </c>
      <c r="C17" s="1" t="s">
        <v>10</v>
      </c>
      <c r="D17" s="1">
        <v>82</v>
      </c>
      <c r="E17" s="1">
        <v>73</v>
      </c>
      <c r="F17" s="1">
        <v>72</v>
      </c>
      <c r="G17" s="1">
        <v>70</v>
      </c>
      <c r="H17" s="1">
        <v>85</v>
      </c>
      <c r="I17" s="1">
        <v>60</v>
      </c>
      <c r="J17" s="1">
        <f>SUM(D17:I17)</f>
        <v>442</v>
      </c>
    </row>
    <row r="18" spans="1:10" ht="16.5">
      <c r="A18" s="1" t="s">
        <v>19</v>
      </c>
      <c r="B18" s="1" t="s">
        <v>40</v>
      </c>
      <c r="C18" s="1" t="s">
        <v>20</v>
      </c>
      <c r="D18" s="1">
        <v>81</v>
      </c>
      <c r="E18" s="1">
        <v>70</v>
      </c>
      <c r="F18" s="1">
        <v>69</v>
      </c>
      <c r="G18" s="1">
        <v>74</v>
      </c>
      <c r="H18" s="1">
        <v>75</v>
      </c>
      <c r="I18" s="1">
        <v>68</v>
      </c>
      <c r="J18" s="1">
        <f>SUM(D18:I18)</f>
        <v>437</v>
      </c>
    </row>
    <row r="19" spans="1:10" ht="16.5">
      <c r="A19" s="1" t="s">
        <v>23</v>
      </c>
      <c r="B19" s="1" t="s">
        <v>40</v>
      </c>
      <c r="C19" s="1" t="s">
        <v>24</v>
      </c>
      <c r="D19" s="1">
        <v>71</v>
      </c>
      <c r="E19" s="1">
        <v>70</v>
      </c>
      <c r="F19" s="1">
        <v>53</v>
      </c>
      <c r="G19" s="1">
        <v>74</v>
      </c>
      <c r="H19" s="1">
        <v>78</v>
      </c>
      <c r="I19" s="1">
        <v>64</v>
      </c>
      <c r="J19" s="1">
        <f>SUM(D19:I19)</f>
        <v>410</v>
      </c>
    </row>
    <row r="22" ht="16.5">
      <c r="A22" t="s">
        <v>32</v>
      </c>
    </row>
    <row r="24" spans="1:10" ht="16.5">
      <c r="A24" s="1" t="s">
        <v>0</v>
      </c>
      <c r="B24" s="1" t="s">
        <v>39</v>
      </c>
      <c r="C24" s="1" t="s">
        <v>1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  <c r="J24" s="1" t="s">
        <v>8</v>
      </c>
    </row>
    <row r="25" spans="1:10" ht="16.5">
      <c r="A25" s="1" t="s">
        <v>15</v>
      </c>
      <c r="B25" s="1" t="s">
        <v>41</v>
      </c>
      <c r="C25" s="1" t="s">
        <v>16</v>
      </c>
      <c r="D25" s="1">
        <v>92</v>
      </c>
      <c r="E25" s="1">
        <v>75</v>
      </c>
      <c r="F25" s="1">
        <v>90</v>
      </c>
      <c r="G25" s="1">
        <v>77</v>
      </c>
      <c r="H25" s="1">
        <v>73</v>
      </c>
      <c r="I25" s="1">
        <v>75</v>
      </c>
      <c r="J25" s="1">
        <v>482</v>
      </c>
    </row>
    <row r="26" spans="1:10" ht="16.5">
      <c r="A26" s="1" t="s">
        <v>17</v>
      </c>
      <c r="B26" s="1" t="s">
        <v>40</v>
      </c>
      <c r="C26" s="1" t="s">
        <v>18</v>
      </c>
      <c r="D26" s="1">
        <v>86</v>
      </c>
      <c r="E26" s="1">
        <v>87</v>
      </c>
      <c r="F26" s="1">
        <v>61</v>
      </c>
      <c r="G26" s="1">
        <v>78</v>
      </c>
      <c r="H26" s="1">
        <v>85</v>
      </c>
      <c r="I26" s="1">
        <v>78</v>
      </c>
      <c r="J26" s="1">
        <v>475</v>
      </c>
    </row>
    <row r="27" spans="1:10" ht="16.5">
      <c r="A27" s="1" t="s">
        <v>21</v>
      </c>
      <c r="B27" s="1" t="s">
        <v>40</v>
      </c>
      <c r="C27" s="1" t="s">
        <v>22</v>
      </c>
      <c r="D27" s="1">
        <v>93</v>
      </c>
      <c r="E27" s="1">
        <v>91</v>
      </c>
      <c r="F27" s="1">
        <v>93</v>
      </c>
      <c r="G27" s="1">
        <v>85</v>
      </c>
      <c r="H27" s="1">
        <v>95</v>
      </c>
      <c r="I27" s="1">
        <v>85</v>
      </c>
      <c r="J27" s="1">
        <v>542</v>
      </c>
    </row>
    <row r="28" spans="1:10" ht="16.5">
      <c r="A28" s="1" t="s">
        <v>25</v>
      </c>
      <c r="B28" s="1" t="s">
        <v>40</v>
      </c>
      <c r="C28" s="1" t="s">
        <v>26</v>
      </c>
      <c r="D28" s="1">
        <v>70</v>
      </c>
      <c r="E28" s="1">
        <v>67</v>
      </c>
      <c r="F28" s="1">
        <v>79</v>
      </c>
      <c r="G28" s="1">
        <v>82</v>
      </c>
      <c r="H28" s="1">
        <v>90</v>
      </c>
      <c r="I28" s="1">
        <v>80</v>
      </c>
      <c r="J28" s="1">
        <v>468</v>
      </c>
    </row>
    <row r="29" spans="1:10" ht="16.5">
      <c r="A29" s="1" t="s">
        <v>27</v>
      </c>
      <c r="B29" s="1" t="s">
        <v>41</v>
      </c>
      <c r="C29" s="1" t="s">
        <v>28</v>
      </c>
      <c r="D29" s="1">
        <v>94</v>
      </c>
      <c r="E29" s="1">
        <v>84</v>
      </c>
      <c r="F29" s="1">
        <v>66</v>
      </c>
      <c r="G29" s="1">
        <v>75</v>
      </c>
      <c r="H29" s="1">
        <v>80</v>
      </c>
      <c r="I29" s="1">
        <v>70</v>
      </c>
      <c r="J29" s="1">
        <v>469</v>
      </c>
    </row>
    <row r="32" spans="1:10" ht="16.5">
      <c r="A32" s="1" t="s">
        <v>0</v>
      </c>
      <c r="B32" s="1" t="s">
        <v>39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</row>
    <row r="33" spans="1:10" ht="16.5">
      <c r="A33" s="1" t="s">
        <v>15</v>
      </c>
      <c r="B33" s="1" t="s">
        <v>41</v>
      </c>
      <c r="C33" s="1" t="s">
        <v>33</v>
      </c>
      <c r="D33" s="1">
        <v>90</v>
      </c>
      <c r="E33" s="1">
        <v>75</v>
      </c>
      <c r="F33" s="1">
        <v>65</v>
      </c>
      <c r="G33" s="1">
        <v>65</v>
      </c>
      <c r="H33" s="1">
        <v>80</v>
      </c>
      <c r="I33" s="1">
        <v>75</v>
      </c>
      <c r="J33" s="1">
        <v>450</v>
      </c>
    </row>
    <row r="34" spans="1:10" ht="16.5">
      <c r="A34" s="1" t="s">
        <v>17</v>
      </c>
      <c r="B34" s="1" t="s">
        <v>40</v>
      </c>
      <c r="C34" s="1" t="s">
        <v>33</v>
      </c>
      <c r="D34" s="1">
        <v>50</v>
      </c>
      <c r="E34" s="1">
        <v>80</v>
      </c>
      <c r="F34" s="1">
        <v>70</v>
      </c>
      <c r="G34" s="1">
        <v>65</v>
      </c>
      <c r="H34" s="1">
        <v>70</v>
      </c>
      <c r="I34" s="1">
        <v>70</v>
      </c>
      <c r="J34" s="1">
        <v>405</v>
      </c>
    </row>
    <row r="35" spans="1:10" ht="16.5">
      <c r="A35" s="1" t="s">
        <v>21</v>
      </c>
      <c r="B35" s="1" t="s">
        <v>40</v>
      </c>
      <c r="C35" s="1" t="s">
        <v>33</v>
      </c>
      <c r="D35" s="1">
        <v>80</v>
      </c>
      <c r="E35" s="1">
        <v>95</v>
      </c>
      <c r="F35" s="1">
        <v>90</v>
      </c>
      <c r="G35" s="1">
        <v>75</v>
      </c>
      <c r="H35" s="1">
        <v>95</v>
      </c>
      <c r="I35" s="1">
        <v>80</v>
      </c>
      <c r="J35" s="1">
        <v>515</v>
      </c>
    </row>
    <row r="36" spans="1:10" ht="16.5">
      <c r="A36" s="1" t="s">
        <v>25</v>
      </c>
      <c r="B36" s="1" t="s">
        <v>40</v>
      </c>
      <c r="C36" s="1" t="s">
        <v>33</v>
      </c>
      <c r="D36" s="1">
        <v>30</v>
      </c>
      <c r="E36" s="1">
        <v>75</v>
      </c>
      <c r="F36" s="1">
        <v>80</v>
      </c>
      <c r="G36" s="1">
        <v>60</v>
      </c>
      <c r="H36" s="1">
        <v>75</v>
      </c>
      <c r="I36" s="1">
        <v>73</v>
      </c>
      <c r="J36" s="1">
        <v>393</v>
      </c>
    </row>
    <row r="37" spans="1:10" ht="16.5">
      <c r="A37" s="1" t="s">
        <v>27</v>
      </c>
      <c r="B37" s="1" t="s">
        <v>41</v>
      </c>
      <c r="C37" s="1" t="s">
        <v>33</v>
      </c>
      <c r="D37" s="1">
        <v>20</v>
      </c>
      <c r="E37" s="1">
        <v>75</v>
      </c>
      <c r="F37" s="1">
        <v>70</v>
      </c>
      <c r="G37" s="1">
        <v>60</v>
      </c>
      <c r="H37" s="1">
        <v>65</v>
      </c>
      <c r="I37" s="1">
        <v>60</v>
      </c>
      <c r="J37" s="1">
        <v>350</v>
      </c>
    </row>
    <row r="40" ht="16.5">
      <c r="A40" t="s">
        <v>34</v>
      </c>
    </row>
    <row r="41" ht="16.5">
      <c r="A41" t="s">
        <v>38</v>
      </c>
    </row>
    <row r="43" spans="4:5" ht="16.5">
      <c r="D43" s="1" t="s">
        <v>37</v>
      </c>
      <c r="E43" s="1" t="s">
        <v>35</v>
      </c>
    </row>
    <row r="44" spans="1:7" ht="16.5">
      <c r="A44" s="1" t="s">
        <v>0</v>
      </c>
      <c r="B44" s="1" t="s">
        <v>36</v>
      </c>
      <c r="C44" s="1" t="s">
        <v>35</v>
      </c>
      <c r="D44" s="3">
        <v>0.8</v>
      </c>
      <c r="E44" s="3">
        <v>0.2</v>
      </c>
      <c r="F44" s="1" t="s">
        <v>8</v>
      </c>
      <c r="G44" s="1" t="s">
        <v>30</v>
      </c>
    </row>
    <row r="45" spans="1:7" ht="16.5">
      <c r="A45" s="1" t="s">
        <v>21</v>
      </c>
      <c r="B45" s="1">
        <v>542</v>
      </c>
      <c r="C45" s="1">
        <v>515</v>
      </c>
      <c r="D45" s="1">
        <f>B45*0.8</f>
        <v>433.6</v>
      </c>
      <c r="E45" s="1">
        <f>C45*0.2</f>
        <v>103</v>
      </c>
      <c r="F45" s="1">
        <v>536.6</v>
      </c>
      <c r="G45" s="1">
        <v>1</v>
      </c>
    </row>
    <row r="46" spans="1:7" ht="16.5">
      <c r="A46" s="1" t="s">
        <v>15</v>
      </c>
      <c r="B46" s="1">
        <v>482</v>
      </c>
      <c r="C46" s="1">
        <v>450</v>
      </c>
      <c r="D46" s="1">
        <f>B46*0.8</f>
        <v>385.6</v>
      </c>
      <c r="E46" s="1">
        <f>C46*0.2</f>
        <v>90</v>
      </c>
      <c r="F46" s="1">
        <v>475.6</v>
      </c>
      <c r="G46" s="1">
        <v>2</v>
      </c>
    </row>
    <row r="47" spans="1:7" ht="16.5">
      <c r="A47" s="1" t="s">
        <v>17</v>
      </c>
      <c r="B47" s="1">
        <v>475</v>
      </c>
      <c r="C47" s="1">
        <v>405</v>
      </c>
      <c r="D47" s="1">
        <f>B47*0.8</f>
        <v>380</v>
      </c>
      <c r="E47" s="1">
        <f>C47*0.2</f>
        <v>81</v>
      </c>
      <c r="F47" s="1">
        <v>461</v>
      </c>
      <c r="G47" s="1">
        <v>3</v>
      </c>
    </row>
    <row r="48" spans="1:7" ht="16.5">
      <c r="A48" s="1" t="s">
        <v>25</v>
      </c>
      <c r="B48" s="1">
        <v>468</v>
      </c>
      <c r="C48" s="1">
        <v>393</v>
      </c>
      <c r="D48" s="1">
        <f>B48*0.8</f>
        <v>374.40000000000003</v>
      </c>
      <c r="E48" s="1">
        <f>C48*0.2</f>
        <v>78.60000000000001</v>
      </c>
      <c r="F48" s="1">
        <v>453.00000000000006</v>
      </c>
      <c r="G48" s="1">
        <v>4</v>
      </c>
    </row>
    <row r="49" spans="1:7" ht="16.5">
      <c r="A49" s="1" t="s">
        <v>27</v>
      </c>
      <c r="B49" s="1">
        <v>469</v>
      </c>
      <c r="C49" s="1">
        <v>350</v>
      </c>
      <c r="D49" s="1">
        <f>B49*0.8</f>
        <v>375.20000000000005</v>
      </c>
      <c r="E49" s="1">
        <f>C49*0.2</f>
        <v>70</v>
      </c>
      <c r="F49" s="1">
        <v>445.20000000000005</v>
      </c>
      <c r="G49" s="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</dc:creator>
  <cp:keywords/>
  <dc:description/>
  <cp:lastModifiedBy>Wong</cp:lastModifiedBy>
  <dcterms:created xsi:type="dcterms:W3CDTF">2012-03-11T21:38:19Z</dcterms:created>
  <dcterms:modified xsi:type="dcterms:W3CDTF">2012-03-11T22:10:35Z</dcterms:modified>
  <cp:category/>
  <cp:version/>
  <cp:contentType/>
  <cp:contentStatus/>
</cp:coreProperties>
</file>